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 tabRatio="599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Sheet1!$1:$2</definedName>
  </definedNames>
  <calcPr calcId="144525" concurrentCalc="0"/>
</workbook>
</file>

<file path=xl/sharedStrings.xml><?xml version="1.0" encoding="utf-8"?>
<sst xmlns="http://schemas.openxmlformats.org/spreadsheetml/2006/main" count="51">
  <si>
    <t>2025年度灵活就业困难人员社会保险补贴名单</t>
  </si>
  <si>
    <t>序号</t>
  </si>
  <si>
    <t>姓名</t>
  </si>
  <si>
    <t>身份证号</t>
  </si>
  <si>
    <t>性别</t>
  </si>
  <si>
    <t>实缴养老保险费</t>
  </si>
  <si>
    <t>实缴医疗保险费</t>
  </si>
  <si>
    <t>补贴起始时间</t>
  </si>
  <si>
    <t>补贴终止时间</t>
  </si>
  <si>
    <t>养老保险补贴（元）</t>
  </si>
  <si>
    <t>医疗保险补贴（元）</t>
  </si>
  <si>
    <t>补贴合计（元）</t>
  </si>
  <si>
    <t>宿柳</t>
  </si>
  <si>
    <t>1301831987****2720</t>
  </si>
  <si>
    <t>女</t>
  </si>
  <si>
    <t>褚德臣</t>
  </si>
  <si>
    <t>2323311971****0036</t>
  </si>
  <si>
    <t>男</t>
  </si>
  <si>
    <t>范立豪</t>
  </si>
  <si>
    <t>1323221979****0875</t>
  </si>
  <si>
    <t>李涛</t>
  </si>
  <si>
    <t>1323221972****0019</t>
  </si>
  <si>
    <t>冯瑜</t>
  </si>
  <si>
    <t>1301851981****0024</t>
  </si>
  <si>
    <t>田甫</t>
  </si>
  <si>
    <t>1301831981****0025</t>
  </si>
  <si>
    <t>庞亚林</t>
  </si>
  <si>
    <t>1301831987****0070</t>
  </si>
  <si>
    <t>雷霆</t>
  </si>
  <si>
    <t>1301831965****001X</t>
  </si>
  <si>
    <t>刘运宁</t>
  </si>
  <si>
    <t>1323221979****0010</t>
  </si>
  <si>
    <t>刘寸红</t>
  </si>
  <si>
    <t>1323221975****1709</t>
  </si>
  <si>
    <t>段青然</t>
  </si>
  <si>
    <t>1323221976****1988</t>
  </si>
  <si>
    <t>牛月明</t>
  </si>
  <si>
    <t>1323221966****1412</t>
  </si>
  <si>
    <t>安艳捧</t>
  </si>
  <si>
    <t>1301831978****2846</t>
  </si>
  <si>
    <t>李烨星</t>
  </si>
  <si>
    <t>1323231975****0622</t>
  </si>
  <si>
    <t>颜妙静</t>
  </si>
  <si>
    <t>1301831982****1285</t>
  </si>
  <si>
    <t>孟东</t>
  </si>
  <si>
    <t>1301831980****0033</t>
  </si>
  <si>
    <t>杜倩</t>
  </si>
  <si>
    <t>1301831990****2566</t>
  </si>
  <si>
    <t>张龙静</t>
  </si>
  <si>
    <t>1323221976****2823</t>
  </si>
  <si>
    <t>合计</t>
  </si>
</sst>
</file>

<file path=xl/styles.xml><?xml version="1.0" encoding="utf-8"?>
<styleSheet xmlns="http://schemas.openxmlformats.org/spreadsheetml/2006/main">
  <numFmts count="5">
    <numFmt numFmtId="176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1" fillId="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8" applyNumberFormat="0" applyFon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9" fillId="4" borderId="6" applyNumberFormat="0" applyAlignment="0" applyProtection="0">
      <alignment vertical="center"/>
    </xf>
    <xf numFmtId="0" fontId="19" fillId="18" borderId="1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176" fontId="0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21"/>
  <sheetViews>
    <sheetView tabSelected="1" workbookViewId="0">
      <selection activeCell="N4" sqref="N4"/>
    </sheetView>
  </sheetViews>
  <sheetFormatPr defaultColWidth="9" defaultRowHeight="13.5"/>
  <cols>
    <col min="1" max="1" width="4.875" style="2" customWidth="1"/>
    <col min="2" max="2" width="9" style="2"/>
    <col min="3" max="3" width="19.75" style="2" customWidth="1"/>
    <col min="4" max="4" width="5.125" style="2" customWidth="1"/>
    <col min="5" max="5" width="11.875" style="2" customWidth="1"/>
    <col min="6" max="6" width="11.25" style="2" customWidth="1"/>
    <col min="7" max="7" width="10.5" style="2" customWidth="1"/>
    <col min="8" max="8" width="10.75" style="2" customWidth="1"/>
    <col min="9" max="9" width="12.25" style="2" customWidth="1"/>
    <col min="10" max="10" width="11.5" style="2" customWidth="1"/>
    <col min="11" max="11" width="11.875" style="2" customWidth="1"/>
  </cols>
  <sheetData>
    <row r="1" s="1" customFormat="1" ht="34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1" customFormat="1" ht="39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</row>
    <row r="3" ht="36" customHeight="1" spans="1:11">
      <c r="A3" s="6">
        <v>1</v>
      </c>
      <c r="B3" s="6" t="s">
        <v>12</v>
      </c>
      <c r="C3" s="6" t="s">
        <v>13</v>
      </c>
      <c r="D3" s="6" t="s">
        <v>14</v>
      </c>
      <c r="E3" s="7">
        <v>16027.2</v>
      </c>
      <c r="F3" s="7"/>
      <c r="G3" s="8">
        <v>45658</v>
      </c>
      <c r="H3" s="8">
        <v>45992</v>
      </c>
      <c r="I3" s="7">
        <v>9616.32</v>
      </c>
      <c r="J3" s="7"/>
      <c r="K3" s="7">
        <v>9616.32</v>
      </c>
    </row>
    <row r="4" ht="36" customHeight="1" spans="1:11">
      <c r="A4" s="6">
        <v>2</v>
      </c>
      <c r="B4" s="6" t="s">
        <v>15</v>
      </c>
      <c r="C4" s="6" t="s">
        <v>16</v>
      </c>
      <c r="D4" s="6" t="s">
        <v>17</v>
      </c>
      <c r="E4" s="7">
        <v>16027.2</v>
      </c>
      <c r="F4" s="7"/>
      <c r="G4" s="8">
        <v>45658</v>
      </c>
      <c r="H4" s="8">
        <v>45992</v>
      </c>
      <c r="I4" s="7">
        <v>9616.32</v>
      </c>
      <c r="J4" s="7"/>
      <c r="K4" s="7">
        <v>9616.32</v>
      </c>
    </row>
    <row r="5" ht="36" customHeight="1" spans="1:11">
      <c r="A5" s="6">
        <v>3</v>
      </c>
      <c r="B5" s="6" t="s">
        <v>18</v>
      </c>
      <c r="C5" s="6" t="s">
        <v>19</v>
      </c>
      <c r="D5" s="6" t="s">
        <v>17</v>
      </c>
      <c r="E5" s="7">
        <v>13356</v>
      </c>
      <c r="F5" s="7"/>
      <c r="G5" s="8">
        <v>45717</v>
      </c>
      <c r="H5" s="8">
        <v>45992</v>
      </c>
      <c r="I5" s="7">
        <v>8013.6</v>
      </c>
      <c r="J5" s="7"/>
      <c r="K5" s="7">
        <v>8013.6</v>
      </c>
    </row>
    <row r="6" ht="36" customHeight="1" spans="1:11">
      <c r="A6" s="6">
        <v>4</v>
      </c>
      <c r="B6" s="6" t="s">
        <v>20</v>
      </c>
      <c r="C6" s="6" t="s">
        <v>21</v>
      </c>
      <c r="D6" s="6" t="s">
        <v>17</v>
      </c>
      <c r="E6" s="7">
        <v>16027.2</v>
      </c>
      <c r="F6" s="7"/>
      <c r="G6" s="8">
        <v>45658</v>
      </c>
      <c r="H6" s="8">
        <v>45992</v>
      </c>
      <c r="I6" s="7">
        <v>9616.32</v>
      </c>
      <c r="J6" s="7"/>
      <c r="K6" s="7">
        <v>9616.32</v>
      </c>
    </row>
    <row r="7" ht="36" customHeight="1" spans="1:11">
      <c r="A7" s="6">
        <v>5</v>
      </c>
      <c r="B7" s="6" t="s">
        <v>22</v>
      </c>
      <c r="C7" s="6" t="s">
        <v>23</v>
      </c>
      <c r="D7" s="6" t="s">
        <v>14</v>
      </c>
      <c r="E7" s="7">
        <v>16027.2</v>
      </c>
      <c r="F7" s="7"/>
      <c r="G7" s="8">
        <v>45658</v>
      </c>
      <c r="H7" s="8">
        <v>45992</v>
      </c>
      <c r="I7" s="7">
        <v>9616.32</v>
      </c>
      <c r="J7" s="7"/>
      <c r="K7" s="7">
        <v>9616.32</v>
      </c>
    </row>
    <row r="8" ht="36" customHeight="1" spans="1:11">
      <c r="A8" s="6">
        <v>6</v>
      </c>
      <c r="B8" s="6" t="s">
        <v>24</v>
      </c>
      <c r="C8" s="6" t="s">
        <v>25</v>
      </c>
      <c r="D8" s="6" t="s">
        <v>14</v>
      </c>
      <c r="E8" s="7">
        <v>16027.2</v>
      </c>
      <c r="F8" s="7"/>
      <c r="G8" s="8">
        <v>45658</v>
      </c>
      <c r="H8" s="8">
        <v>45992</v>
      </c>
      <c r="I8" s="7">
        <v>9616.32</v>
      </c>
      <c r="J8" s="7"/>
      <c r="K8" s="7">
        <v>9616.32</v>
      </c>
    </row>
    <row r="9" ht="36" customHeight="1" spans="1:11">
      <c r="A9" s="6">
        <v>7</v>
      </c>
      <c r="B9" s="6" t="s">
        <v>26</v>
      </c>
      <c r="C9" s="6" t="s">
        <v>27</v>
      </c>
      <c r="D9" s="6" t="s">
        <v>17</v>
      </c>
      <c r="E9" s="7">
        <v>16027.2</v>
      </c>
      <c r="F9" s="7"/>
      <c r="G9" s="8">
        <v>45658</v>
      </c>
      <c r="H9" s="8">
        <v>45992</v>
      </c>
      <c r="I9" s="7">
        <v>9616.32</v>
      </c>
      <c r="J9" s="7"/>
      <c r="K9" s="7">
        <v>9616.32</v>
      </c>
    </row>
    <row r="10" ht="36" customHeight="1" spans="1:11">
      <c r="A10" s="6">
        <v>8</v>
      </c>
      <c r="B10" s="6" t="s">
        <v>28</v>
      </c>
      <c r="C10" s="6" t="s">
        <v>29</v>
      </c>
      <c r="D10" s="6" t="s">
        <v>17</v>
      </c>
      <c r="E10" s="7">
        <v>5227.4</v>
      </c>
      <c r="F10" s="7">
        <v>1548.36</v>
      </c>
      <c r="G10" s="8">
        <v>45658</v>
      </c>
      <c r="H10" s="8">
        <v>45748</v>
      </c>
      <c r="I10" s="7">
        <v>3136.44</v>
      </c>
      <c r="J10" s="7">
        <v>929.01</v>
      </c>
      <c r="K10" s="7">
        <v>4065.45</v>
      </c>
    </row>
    <row r="11" ht="36" customHeight="1" spans="1:11">
      <c r="A11" s="6">
        <v>9</v>
      </c>
      <c r="B11" s="6" t="s">
        <v>30</v>
      </c>
      <c r="C11" s="6" t="s">
        <v>31</v>
      </c>
      <c r="D11" s="6" t="s">
        <v>17</v>
      </c>
      <c r="E11" s="7">
        <v>16027.2</v>
      </c>
      <c r="F11" s="7"/>
      <c r="G11" s="8">
        <v>45658</v>
      </c>
      <c r="H11" s="8">
        <v>45992</v>
      </c>
      <c r="I11" s="7">
        <v>9616.32</v>
      </c>
      <c r="J11" s="7"/>
      <c r="K11" s="7">
        <v>9616.32</v>
      </c>
    </row>
    <row r="12" ht="36" customHeight="1" spans="1:11">
      <c r="A12" s="6">
        <v>10</v>
      </c>
      <c r="B12" s="6" t="s">
        <v>32</v>
      </c>
      <c r="C12" s="6" t="s">
        <v>33</v>
      </c>
      <c r="D12" s="6" t="s">
        <v>14</v>
      </c>
      <c r="E12" s="7">
        <v>3920.55</v>
      </c>
      <c r="F12" s="7">
        <v>1161.27</v>
      </c>
      <c r="G12" s="8">
        <v>45658</v>
      </c>
      <c r="H12" s="8">
        <v>45717</v>
      </c>
      <c r="I12" s="7">
        <v>2352.33</v>
      </c>
      <c r="J12" s="7">
        <v>696.76</v>
      </c>
      <c r="K12" s="7">
        <v>3049.09</v>
      </c>
    </row>
    <row r="13" ht="36" customHeight="1" spans="1:11">
      <c r="A13" s="6">
        <v>11</v>
      </c>
      <c r="B13" s="6" t="s">
        <v>34</v>
      </c>
      <c r="C13" s="6" t="s">
        <v>35</v>
      </c>
      <c r="D13" s="6" t="s">
        <v>14</v>
      </c>
      <c r="E13" s="7">
        <v>6678</v>
      </c>
      <c r="F13" s="7"/>
      <c r="G13" s="8">
        <v>45658</v>
      </c>
      <c r="H13" s="8">
        <v>45778</v>
      </c>
      <c r="I13" s="7">
        <v>4006.8</v>
      </c>
      <c r="J13" s="7"/>
      <c r="K13" s="7">
        <v>4006.8</v>
      </c>
    </row>
    <row r="14" ht="36" customHeight="1" spans="1:11">
      <c r="A14" s="6">
        <v>12</v>
      </c>
      <c r="B14" s="6" t="s">
        <v>36</v>
      </c>
      <c r="C14" s="6" t="s">
        <v>37</v>
      </c>
      <c r="D14" s="6" t="s">
        <v>17</v>
      </c>
      <c r="E14" s="7">
        <v>16027.2</v>
      </c>
      <c r="F14" s="7"/>
      <c r="G14" s="8">
        <v>45658</v>
      </c>
      <c r="H14" s="8">
        <v>45992</v>
      </c>
      <c r="I14" s="7">
        <v>9616.32</v>
      </c>
      <c r="J14" s="7"/>
      <c r="K14" s="7">
        <v>9616.32</v>
      </c>
    </row>
    <row r="15" ht="36" customHeight="1" spans="1:11">
      <c r="A15" s="6">
        <v>13</v>
      </c>
      <c r="B15" s="6" t="s">
        <v>38</v>
      </c>
      <c r="C15" s="6" t="s">
        <v>39</v>
      </c>
      <c r="D15" s="6" t="s">
        <v>14</v>
      </c>
      <c r="E15" s="7">
        <v>9616.8</v>
      </c>
      <c r="F15" s="7"/>
      <c r="G15" s="8">
        <v>45658</v>
      </c>
      <c r="H15" s="8">
        <v>45992</v>
      </c>
      <c r="I15" s="7">
        <v>5770.08</v>
      </c>
      <c r="J15" s="7"/>
      <c r="K15" s="7">
        <v>5770.08</v>
      </c>
    </row>
    <row r="16" ht="36" customHeight="1" spans="1:11">
      <c r="A16" s="6">
        <v>14</v>
      </c>
      <c r="B16" s="6" t="s">
        <v>40</v>
      </c>
      <c r="C16" s="6" t="s">
        <v>41</v>
      </c>
      <c r="D16" s="6" t="s">
        <v>14</v>
      </c>
      <c r="E16" s="7">
        <v>8815.4</v>
      </c>
      <c r="F16" s="7">
        <v>4257.99</v>
      </c>
      <c r="G16" s="8">
        <v>45658</v>
      </c>
      <c r="H16" s="8">
        <v>45962</v>
      </c>
      <c r="I16" s="7">
        <v>5289.24</v>
      </c>
      <c r="J16" s="7">
        <v>2554.79</v>
      </c>
      <c r="K16" s="7">
        <v>7844.03</v>
      </c>
    </row>
    <row r="17" ht="36" customHeight="1" spans="1:11">
      <c r="A17" s="6">
        <v>15</v>
      </c>
      <c r="B17" s="6" t="s">
        <v>42</v>
      </c>
      <c r="C17" s="6" t="s">
        <v>43</v>
      </c>
      <c r="D17" s="6" t="s">
        <v>14</v>
      </c>
      <c r="E17" s="7">
        <v>16027.2</v>
      </c>
      <c r="F17" s="7"/>
      <c r="G17" s="8">
        <v>45658</v>
      </c>
      <c r="H17" s="8">
        <v>45992</v>
      </c>
      <c r="I17" s="7">
        <v>9616.32</v>
      </c>
      <c r="J17" s="7"/>
      <c r="K17" s="7">
        <v>9616.32</v>
      </c>
    </row>
    <row r="18" ht="36" customHeight="1" spans="1:11">
      <c r="A18" s="6">
        <v>16</v>
      </c>
      <c r="B18" s="6" t="s">
        <v>44</v>
      </c>
      <c r="C18" s="6" t="s">
        <v>45</v>
      </c>
      <c r="D18" s="6" t="s">
        <v>17</v>
      </c>
      <c r="E18" s="7">
        <v>12020.4</v>
      </c>
      <c r="F18" s="7"/>
      <c r="G18" s="8">
        <v>45748</v>
      </c>
      <c r="H18" s="8">
        <v>45992</v>
      </c>
      <c r="I18" s="7">
        <v>7212.24</v>
      </c>
      <c r="J18" s="7"/>
      <c r="K18" s="7">
        <v>7212.24</v>
      </c>
    </row>
    <row r="19" ht="36" customHeight="1" spans="1:11">
      <c r="A19" s="6">
        <v>17</v>
      </c>
      <c r="B19" s="6" t="s">
        <v>46</v>
      </c>
      <c r="C19" s="6" t="s">
        <v>47</v>
      </c>
      <c r="D19" s="6" t="s">
        <v>14</v>
      </c>
      <c r="E19" s="7">
        <v>16027.2</v>
      </c>
      <c r="F19" s="7"/>
      <c r="G19" s="8">
        <v>45658</v>
      </c>
      <c r="H19" s="8">
        <v>45992</v>
      </c>
      <c r="I19" s="7">
        <v>9616.32</v>
      </c>
      <c r="J19" s="7"/>
      <c r="K19" s="7">
        <v>9616.32</v>
      </c>
    </row>
    <row r="20" ht="36" customHeight="1" spans="1:11">
      <c r="A20" s="6">
        <v>18</v>
      </c>
      <c r="B20" s="6" t="s">
        <v>48</v>
      </c>
      <c r="C20" s="6" t="s">
        <v>49</v>
      </c>
      <c r="D20" s="6" t="s">
        <v>14</v>
      </c>
      <c r="E20" s="7">
        <v>10454.8</v>
      </c>
      <c r="F20" s="7">
        <v>3096.72</v>
      </c>
      <c r="G20" s="8">
        <v>45658</v>
      </c>
      <c r="H20" s="8">
        <v>45870</v>
      </c>
      <c r="I20" s="7">
        <v>6272.88</v>
      </c>
      <c r="J20" s="7">
        <v>1858.03</v>
      </c>
      <c r="K20" s="15">
        <v>8130.91</v>
      </c>
    </row>
    <row r="21" ht="36" customHeight="1" spans="1:11">
      <c r="A21" s="9" t="s">
        <v>50</v>
      </c>
      <c r="B21" s="10"/>
      <c r="C21" s="10"/>
      <c r="D21" s="11"/>
      <c r="E21" s="12">
        <f>SUM(E3:E20)</f>
        <v>230361.35</v>
      </c>
      <c r="F21" s="12">
        <f>SUM(F3:F20)</f>
        <v>10064.34</v>
      </c>
      <c r="G21" s="13"/>
      <c r="H21" s="14"/>
      <c r="I21" s="4">
        <f>SUM(I3:I20)</f>
        <v>138216.81</v>
      </c>
      <c r="J21" s="4">
        <f>SUM(J3:J20)</f>
        <v>6038.59</v>
      </c>
      <c r="K21" s="4">
        <v>144255.4</v>
      </c>
    </row>
  </sheetData>
  <mergeCells count="2">
    <mergeCell ref="A1:K1"/>
    <mergeCell ref="A21:D21"/>
  </mergeCells>
  <pageMargins left="0.30625" right="0.30625" top="0.554166666666667" bottom="0.751388888888889" header="0.297916666666667" footer="0.297916666666667"/>
  <pageSetup paperSize="9" scale="9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2025-12-01T02:15:00Z</dcterms:created>
  <dcterms:modified xsi:type="dcterms:W3CDTF">2025-12-09T07:39:37Z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