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<sst xmlns="http://schemas.openxmlformats.org/spreadsheetml/2006/main" count="37" uniqueCount="23">
  <si>
    <t xml:space="preserve"> 2025年晋州市中央农业社会化服务项目作业面积作业面积和补贴资金汇总表</t>
  </si>
  <si>
    <t>序号</t>
  </si>
  <si>
    <t>标段</t>
  </si>
  <si>
    <t>中标服务组织</t>
  </si>
  <si>
    <t>玉米收获</t>
  </si>
  <si>
    <t>秸秆还田</t>
  </si>
  <si>
    <t>旋耕</t>
  </si>
  <si>
    <t>资金总计（元）</t>
  </si>
  <si>
    <t>小农户</t>
  </si>
  <si>
    <t>规模经营主体</t>
  </si>
  <si>
    <t>作业面积（亩）</t>
  </si>
  <si>
    <t>补贴资金（元）</t>
  </si>
  <si>
    <t>A包</t>
  </si>
  <si>
    <t>晋州市丰硕农业服务有限公司</t>
  </si>
  <si>
    <t>B包</t>
  </si>
  <si>
    <t>晋州市蜻蜓植保技术服务有限公司</t>
  </si>
  <si>
    <t>C包</t>
  </si>
  <si>
    <t xml:space="preserve">晋州市奥丰农业服务有限公司  </t>
  </si>
  <si>
    <t>D包</t>
  </si>
  <si>
    <t xml:space="preserve">河北红诺农业服务有限公司 </t>
  </si>
  <si>
    <t>E包</t>
  </si>
  <si>
    <t>元氏县宏程农业开发有限公司</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</si>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</sst>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8"/>
      <color theme="1"/>
      <name val="宋体"/>
      <charset val="134"/>
    </font>
    <font>
      <sz val="12"/>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xf>
    <xf numFmtId="0" fontId="0"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0" fontId="3" fillId="0" borderId="1" xfId="0" applyNumberFormat="1" applyFont="1" applyBorder="1" applyAlignment="1">
      <alignment horizontal="center" vertical="center"/>
    </xf>
    <xf numFmtId="0" fontId="0" fillId="0" borderId="1" xfId="0" applyNumberFormat="1" applyBorder="1" applyAlignment="1">
      <alignment horizontal="center" vertical="center"/>
    </xf>
    <xf numFmtId="0" fontId="2"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4" xfId="0" applyNumberFormat="1" applyFont="1" applyBorder="1" applyAlignment="1">
      <alignment horizontal="center" vertical="center"/>
    </xf>
    <xf numFmtId="0" fontId="2"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1"/>
  <sheetViews>
    <sheetView tabSelected="1" zoomScale="85" zoomScaleNormal="85" workbookViewId="0">
      <selection activeCell="A12" sqref="$A12:$XFD15"/>
    </sheetView>
  </sheetViews>
  <sheetFormatPr defaultColWidth="9" defaultRowHeight="13.5"/>
  <cols>
    <col min="1" max="2" width="7.64166666666667" style="1" customWidth="1"/>
    <col min="3" max="3" width="16.4583333333333" style="1" customWidth="1"/>
    <col min="4" max="5" width="11.625" style="1" customWidth="1"/>
    <col min="6" max="6" width="13.625" style="1" customWidth="1"/>
    <col min="7" max="8" width="11.625" style="1" customWidth="1"/>
    <col min="9" max="9" width="13.625" style="1" customWidth="1"/>
    <col min="10" max="11" width="11.625" style="1" customWidth="1"/>
    <col min="12" max="12" width="13.625" style="1" customWidth="1"/>
    <col min="13" max="13" width="10.375" style="1" customWidth="1"/>
    <col min="14" max="15" width="10.375" style="1"/>
    <col min="16" max="16" width="12.2" style="1" customWidth="1"/>
    <col min="17" max="18" width="10.375" style="1"/>
    <col min="19" max="16384" width="9" style="1"/>
  </cols>
  <sheetData>
    <row r="1" ht="44" customHeight="1" spans="1:16">
      <c r="A1" s="2" t="s">
        <v>0</v>
      </c>
      <c r="B1" s="2"/>
      <c r="C1" s="2"/>
      <c r="D1" s="2"/>
      <c r="E1" s="2"/>
      <c r="F1" s="2"/>
      <c r="G1" s="2"/>
      <c r="H1" s="2"/>
      <c r="I1" s="2"/>
      <c r="J1" s="2"/>
      <c r="K1" s="2"/>
      <c r="L1" s="2"/>
      <c r="M1" s="2"/>
      <c r="N1" s="2"/>
      <c r="O1" s="2"/>
      <c r="P1" s="2"/>
    </row>
    <row r="2" ht="28" customHeight="1" spans="1:16">
      <c r="A2" s="3" t="s">
        <v>1</v>
      </c>
      <c r="B2" s="3" t="s">
        <v>2</v>
      </c>
      <c r="C2" s="4" t="s">
        <v>3</v>
      </c>
      <c r="D2" s="5" t="s">
        <v>4</v>
      </c>
      <c r="E2" s="5"/>
      <c r="F2" s="5"/>
      <c r="G2" s="5"/>
      <c r="H2" s="5" t="s">
        <v>5</v>
      </c>
      <c r="I2" s="5"/>
      <c r="J2" s="5"/>
      <c r="K2" s="5"/>
      <c r="L2" s="5" t="s">
        <v>6</v>
      </c>
      <c r="M2" s="5"/>
      <c r="N2" s="5"/>
      <c r="O2" s="5"/>
      <c r="P2" s="6" t="s">
        <v>7</v>
      </c>
    </row>
    <row r="3" ht="46" customHeight="1" spans="1:16">
      <c r="A3" s="3"/>
      <c r="B3" s="3"/>
      <c r="C3" s="4"/>
      <c r="D3" s="5" t="s">
        <v>8</v>
      </c>
      <c r="E3" s="5"/>
      <c r="F3" s="5" t="s">
        <v>9</v>
      </c>
      <c r="G3" s="5"/>
      <c r="H3" s="5" t="s">
        <v>8</v>
      </c>
      <c r="I3" s="5"/>
      <c r="J3" s="5" t="s">
        <v>9</v>
      </c>
      <c r="K3" s="5"/>
      <c r="L3" s="5" t="s">
        <v>8</v>
      </c>
      <c r="M3" s="5"/>
      <c r="N3" s="5" t="s">
        <v>9</v>
      </c>
      <c r="O3" s="5"/>
      <c r="P3" s="6"/>
    </row>
    <row r="4" ht="60" customHeight="1" spans="1:16">
      <c r="A4" s="3"/>
      <c r="B4" s="3"/>
      <c r="C4" s="4"/>
      <c r="D4" s="6" t="s">
        <v>10</v>
      </c>
      <c r="E4" s="6" t="s">
        <v>11</v>
      </c>
      <c r="F4" s="6" t="s">
        <v>10</v>
      </c>
      <c r="G4" s="6" t="s">
        <v>11</v>
      </c>
      <c r="H4" s="6" t="s">
        <v>10</v>
      </c>
      <c r="I4" s="6" t="s">
        <v>11</v>
      </c>
      <c r="J4" s="6" t="s">
        <v>10</v>
      </c>
      <c r="K4" s="6" t="s">
        <v>11</v>
      </c>
      <c r="L4" s="6" t="s">
        <v>10</v>
      </c>
      <c r="M4" s="6" t="s">
        <v>11</v>
      </c>
      <c r="N4" s="6" t="s">
        <v>10</v>
      </c>
      <c r="O4" s="6" t="s">
        <v>11</v>
      </c>
      <c r="P4" s="6"/>
    </row>
    <row r="5" ht="60" customHeight="1" spans="1:16">
      <c r="A5" s="4">
        <v>1</v>
      </c>
      <c r="B5" s="4" t="s">
        <v>12</v>
      </c>
      <c r="C5" s="7" t="s">
        <v>13</v>
      </c>
      <c r="D5" s="8">
        <v>15302.66</v>
      </c>
      <c r="E5" s="4">
        <v>437349.98</v>
      </c>
      <c r="F5" s="4">
        <v>546.3</v>
      </c>
      <c r="G5" s="4">
        <v>14051.91</v>
      </c>
      <c r="H5" s="4">
        <v>12197.92</v>
      </c>
      <c r="I5" s="4">
        <v>202729.39</v>
      </c>
      <c r="J5" s="4">
        <v>213.6</v>
      </c>
      <c r="K5" s="4">
        <v>3195.02</v>
      </c>
      <c r="L5" s="4">
        <v>18323.64</v>
      </c>
      <c r="M5" s="9">
        <v>230511.35</v>
      </c>
      <c r="N5" s="9">
        <v>1366</v>
      </c>
      <c r="O5" s="9">
        <v>15465.83</v>
      </c>
      <c r="P5" s="9">
        <v>903303.48</v>
      </c>
    </row>
    <row r="6" ht="60" customHeight="1" spans="1:16">
      <c r="A6" s="4">
        <v>2</v>
      </c>
      <c r="B6" s="4" t="s">
        <v>14</v>
      </c>
      <c r="C6" s="7" t="s">
        <v>15</v>
      </c>
      <c r="D6" s="4">
        <v>17953.57</v>
      </c>
      <c r="E6" s="4">
        <v>513113</v>
      </c>
      <c r="F6" s="4">
        <v>2759.29</v>
      </c>
      <c r="G6" s="4">
        <v>70968.93</v>
      </c>
      <c r="H6" s="4">
        <v>13583.17</v>
      </c>
      <c r="I6" s="4">
        <v>225752.25</v>
      </c>
      <c r="J6" s="4">
        <v>3199.28</v>
      </c>
      <c r="K6" s="4">
        <v>47829.22</v>
      </c>
      <c r="L6" s="4">
        <v>14699.81</v>
      </c>
      <c r="M6" s="9">
        <v>184923.57</v>
      </c>
      <c r="N6" s="9">
        <v>3467.46</v>
      </c>
      <c r="O6" s="9">
        <v>39251.62</v>
      </c>
      <c r="P6" s="9">
        <v>1081838.59</v>
      </c>
    </row>
    <row r="7" ht="60" customHeight="1" spans="1:16">
      <c r="A7" s="4">
        <v>3</v>
      </c>
      <c r="B7" s="4" t="s">
        <v>16</v>
      </c>
      <c r="C7" s="7" t="s">
        <v>17</v>
      </c>
      <c r="D7" s="10">
        <v>24128.84</v>
      </c>
      <c r="E7" s="4">
        <v>689602.2</v>
      </c>
      <c r="F7" s="4">
        <v>761</v>
      </c>
      <c r="G7" s="4">
        <v>19574.42</v>
      </c>
      <c r="H7" s="4">
        <v>0</v>
      </c>
      <c r="I7" s="4">
        <v>0</v>
      </c>
      <c r="J7" s="4">
        <v>0</v>
      </c>
      <c r="K7" s="11">
        <v>0</v>
      </c>
      <c r="L7" s="11">
        <v>18564.19</v>
      </c>
      <c r="M7" s="11">
        <v>233537.46</v>
      </c>
      <c r="N7" s="11">
        <v>1032.6</v>
      </c>
      <c r="O7" s="11">
        <v>11691.08</v>
      </c>
      <c r="P7" s="11">
        <v>954405.16</v>
      </c>
    </row>
    <row r="8" ht="60" customHeight="1" spans="1:16">
      <c r="A8" s="4">
        <v>4</v>
      </c>
      <c r="B8" s="4" t="s">
        <v>18</v>
      </c>
      <c r="C8" s="7" t="s">
        <v>19</v>
      </c>
      <c r="D8" s="4">
        <v>8624.82</v>
      </c>
      <c r="E8" s="4">
        <v>246497.32</v>
      </c>
      <c r="F8" s="4">
        <v>1127.6</v>
      </c>
      <c r="G8" s="4">
        <v>29001.85</v>
      </c>
      <c r="H8" s="4">
        <v>0</v>
      </c>
      <c r="I8" s="4">
        <v>0</v>
      </c>
      <c r="J8" s="4">
        <v>0</v>
      </c>
      <c r="K8" s="4">
        <v>0</v>
      </c>
      <c r="L8" s="4">
        <v>9472.34</v>
      </c>
      <c r="M8" s="9">
        <v>119256.72</v>
      </c>
      <c r="N8" s="9">
        <v>2692.6</v>
      </c>
      <c r="O8" s="9">
        <v>30507.14</v>
      </c>
      <c r="P8" s="9">
        <v>425263.03</v>
      </c>
    </row>
    <row r="9" ht="58" customHeight="1" spans="1:16">
      <c r="A9" s="4">
        <v>5</v>
      </c>
      <c r="B9" s="4" t="s">
        <v>20</v>
      </c>
      <c r="C9" s="7" t="s">
        <v>21</v>
      </c>
      <c r="D9" s="4">
        <v>13630</v>
      </c>
      <c r="E9" s="4">
        <v>389136.41</v>
      </c>
      <c r="F9" s="4">
        <v>0</v>
      </c>
      <c r="G9" s="4">
        <v>0</v>
      </c>
      <c r="H9" s="4">
        <v>6538.92</v>
      </c>
      <c r="I9" s="4">
        <v>108480.64</v>
      </c>
      <c r="J9" s="4">
        <v>0</v>
      </c>
      <c r="K9" s="4">
        <v>0</v>
      </c>
      <c r="L9" s="4">
        <v>10160.09</v>
      </c>
      <c r="M9" s="9">
        <v>127509.1</v>
      </c>
      <c r="N9" s="9">
        <v>0</v>
      </c>
      <c r="O9" s="9">
        <v>0</v>
      </c>
      <c r="P9" s="9">
        <v>625126.15</v>
      </c>
    </row>
    <row r="10" ht="50" customHeight="1" spans="1:16">
      <c r="A10" s="12" t="s">
        <v>22</v>
      </c>
      <c r="B10" s="13"/>
      <c r="C10" s="14"/>
      <c r="D10" s="15">
        <f>D5+D6+D7+D8+D9</f>
        <v>79639.89</v>
      </c>
      <c r="E10" s="15">
        <f t="shared" ref="E10:P10" si="0">E5+E6+E7+E8+E9</f>
        <v>2275698.91</v>
      </c>
      <c r="F10" s="15">
        <f t="shared" si="0"/>
        <v>5194.19</v>
      </c>
      <c r="G10" s="15">
        <f t="shared" si="0"/>
        <v>133597.11</v>
      </c>
      <c r="H10" s="15">
        <f t="shared" si="0"/>
        <v>32320.01</v>
      </c>
      <c r="I10" s="15">
        <f t="shared" si="0"/>
        <v>536962.28</v>
      </c>
      <c r="J10" s="15">
        <f t="shared" si="0"/>
        <v>3412.88</v>
      </c>
      <c r="K10" s="15">
        <f t="shared" si="0"/>
        <v>51024.24</v>
      </c>
      <c r="L10" s="15">
        <f t="shared" si="0"/>
        <v>71220.07</v>
      </c>
      <c r="M10" s="15">
        <f t="shared" si="0"/>
        <v>895738.2</v>
      </c>
      <c r="N10" s="15">
        <f t="shared" si="0"/>
        <v>8558.66</v>
      </c>
      <c r="O10" s="15">
        <f t="shared" si="0"/>
        <v>96915.67</v>
      </c>
      <c r="P10" s="15">
        <f t="shared" si="0"/>
        <v>3989936.41</v>
      </c>
    </row>
    <row r="11" ht="25" customHeight="1"/>
  </sheetData>
  <mergeCells count="15">
    <mergeCell ref="A1:P1"/>
    <mergeCell ref="D2:G2"/>
    <mergeCell ref="H2:K2"/>
    <mergeCell ref="L2:O2"/>
    <mergeCell ref="D3:E3"/>
    <mergeCell ref="F3:G3"/>
    <mergeCell ref="H3:I3"/>
    <mergeCell ref="J3:K3"/>
    <mergeCell ref="L3:M3"/>
    <mergeCell ref="N3:O3"/>
    <mergeCell ref="A10:C10"/>
    <mergeCell ref="A2:A4"/>
    <mergeCell ref="B2:B4"/>
    <mergeCell ref="C2:C4"/>
    <mergeCell ref="P2:P4"/>
  </mergeCells>
  <printOptions horizontalCentered="1"/>
  <pageMargins left="0.196527777777778" right="0.196527777777778" top="0.554166666666667" bottom="0.357638888888889" header="0.297916666666667" footer="0.297916666666667"/>
  <pageSetup paperSize="9" scale="7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2022-11-17T06:05:00Z</dcterms:created>
  <dcterms:modified xsi:type="dcterms:W3CDTF">2025-12-19T01:57:39Z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30B4F3DA314E4E73AF5345CEFC5AF63F_13</vt:lpwstr>
  </property>
  <property fmtid="{D5CDD505-2E9C-101B-9397-08002B2CF9AE}" pid="4" name="CalculationRule">
    <vt:i4>0</vt:i4>
  </property>
</Properties>
</file>